
<file path=[Content_Types].xml><?xml version="1.0" encoding="utf-8"?>
<Types xmlns="http://schemas.openxmlformats.org/package/2006/content-types">
  <Default Extension="fntdata" ContentType="application/x-fontdata"/>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fileVersion appName="Calc" lowestEdited="4"/>
  <workbookPr backupFile="false" showObjects="all" date1904="false"/>
  <workbookProtection/>
  <bookViews>
    <workbookView showHorizontalScroll="true" showVerticalScroll="true" showSheetTabs="true" xWindow="0" yWindow="0" windowWidth="16384" windowHeight="8192" tabRatio="500" firstSheet="0" activeTab="0"/>
  </bookViews>
  <sheets>
    <sheet name="Quote" sheetId="1" state="visible" r:id="rId3"/>
    <sheet name="Payroll Deductions" sheetId="2" state="visible" r:id="rId4"/>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<sst xmlns="http://schemas.openxmlformats.org/spreadsheetml/2006/main" count="42" uniqueCount="41">
  <si>
    <t xml:space="preserve">VS HEALTH BENEFITS  |  GROUP HEALTH INSURANCE PROPOSAL</t>
  </si>
  <si>
    <t xml:space="preserve">Prepared for:</t>
  </si>
  <si>
    <t xml:space="preserve">[Company Name]</t>
  </si>
  <si>
    <t xml:space="preserve">Proposed Effective Date:</t>
  </si>
  <si>
    <t xml:space="preserve">[MM/DD/YYYY]</t>
  </si>
  <si>
    <t xml:space="preserve">Quote Expires:</t>
  </si>
  <si>
    <t xml:space="preserve">Coverage:</t>
  </si>
  <si>
    <t xml:space="preserve">Medical, Dental &amp; Vision Benefits</t>
  </si>
  <si>
    <t xml:space="preserve">PLAN COMPARISON  (fill carrier details below)</t>
  </si>
  <si>
    <t xml:space="preserve">Network Name</t>
  </si>
  <si>
    <t xml:space="preserve">Plan Name</t>
  </si>
  <si>
    <t xml:space="preserve">Plan Type</t>
  </si>
  <si>
    <t xml:space="preserve">Network Type</t>
  </si>
  <si>
    <t xml:space="preserve">Coverage</t>
  </si>
  <si>
    <t xml:space="preserve">Referral Needed</t>
  </si>
  <si>
    <t xml:space="preserve">Maternity</t>
  </si>
  <si>
    <t xml:space="preserve">Employee Name</t>
  </si>
  <si>
    <t xml:space="preserve">Tier</t>
  </si>
  <si>
    <t xml:space="preserve">Plan 1 Rate</t>
  </si>
  <si>
    <t xml:space="preserve">Plan 2 Rate</t>
  </si>
  <si>
    <t xml:space="preserve">Plan 3 Rate</t>
  </si>
  <si>
    <t xml:space="preserve">Plan 4 Rate</t>
  </si>
  <si>
    <t xml:space="preserve">Plan 5 Rate</t>
  </si>
  <si>
    <t xml:space="preserve">Plan 6 Rate</t>
  </si>
  <si>
    <t xml:space="preserve">TOTAL MONTHLY PREMIUM</t>
  </si>
  <si>
    <t xml:space="preserve">Total monthly premium before any employer contribution.</t>
  </si>
  <si>
    <t xml:space="preserve">Employer Contribution %</t>
  </si>
  <si>
    <t xml:space="preserve">Employer Pays (Monthly)</t>
  </si>
  <si>
    <t xml:space="preserve">Employees Pay (Monthly)</t>
  </si>
  <si>
    <t xml:space="preserve">OPTIONAL ANCILLARIES (per employee / month)</t>
  </si>
  <si>
    <t xml:space="preserve">PPO Dental ($/mo)</t>
  </si>
  <si>
    <t xml:space="preserve">PPO Vision ($/mo)</t>
  </si>
  <si>
    <t xml:space="preserve">Yellow cells are the ones you edit (company name, dates, employer contribution). Blue cells are your inputs (plan details, employee rates). Totals and payroll deductions calculate automatically. Rates shown are total monthly premium per employee. VS Health Benefits  |  (954) 825-1009  |  bvilsaint@vshealthbenefits.com</t>
  </si>
  <si>
    <t xml:space="preserve">PAYROLL DEDUCTIONS  (auto-calculated from the Quote)</t>
  </si>
  <si>
    <t xml:space="preserve">Employee share assumes the employer contribution % set on the Quote tab. Adjust that one cell and everything here updates.</t>
  </si>
  <si>
    <t xml:space="preserve">Plan</t>
  </si>
  <si>
    <t xml:space="preserve">Employee Weekly</t>
  </si>
  <si>
    <t xml:space="preserve">Employee Bi-Weekly</t>
  </si>
  <si>
    <t xml:space="preserve">Employee Monthly</t>
  </si>
  <si>
    <t xml:space="preserve">Employee Annual</t>
  </si>
  <si>
    <t xml:space="preserve">Employer Monthly</t>
  </si>
</sst>
</file>

<file path=xl/styles.xml><?xml version="1.0" encoding="utf-8"?>
<styleSheet xmlns="http://schemas.openxmlformats.org/spreadsheetml/2006/main">
  <numFmts count="3">
    <numFmt numFmtId="164" formatCode="General"/>
    <numFmt numFmtId="165" formatCode="\$#,##0.00;&quot;($&quot;#,##0.00\);\-"/>
    <numFmt numFmtId="166" formatCode="0%"/>
  </numFmts>
  <fonts count="11">
    <font>
      <sz val="11"/>
      <color theme="1"/>
      <name val="Calibri"/>
      <family val="2"/>
      <charset val="1"/>
    </font>
    <font>
      <sz val="10"/>
      <name val="Arial"/>
      <family val="0"/>
    </font>
    <font>
      <sz val="10"/>
      <name val="Arial"/>
      <family val="0"/>
    </font>
    <font>
      <sz val="10"/>
      <name val="Arial"/>
      <family val="0"/>
    </font>
    <font>
      <b val="true"/>
      <sz val="11"/>
      <color rgb="FFFFFFFF"/>
      <name val="Arial"/>
      <family val="0"/>
      <charset val="1"/>
    </font>
    <font>
      <b val="true"/>
      <sz val="11"/>
      <name val="Arial"/>
      <family val="0"/>
      <charset val="1"/>
    </font>
    <font>
      <sz val="11"/>
      <color rgb="FF0000FF"/>
      <name val="Arial"/>
      <family val="0"/>
      <charset val="1"/>
    </font>
    <font>
      <sz val="11"/>
      <name val="Arial"/>
      <family val="0"/>
      <charset val="1"/>
    </font>
    <font>
      <sz val="9"/>
      <color rgb="FF5A6B80"/>
      <name val="Arial"/>
      <family val="0"/>
      <charset val="1"/>
    </font>
    <font>
      <sz val="11"/>
      <color rgb="FF000000"/>
      <name val="Arial"/>
      <family val="0"/>
      <charset val="1"/>
    </font>
    <font>
      <sz val="11"/>
      <color rgb="FF008000"/>
      <name val="Arial"/>
      <family val="0"/>
      <charset val="1"/>
    </font>
  </fonts>
  <fills count="7">
    <fill>
      <patternFill patternType="none"/>
    </fill>
    <fill>
      <patternFill patternType="gray125"/>
    </fill>
    <fill>
      <patternFill patternType="solid">
        <fgColor rgb="FF16447F"/>
        <bgColor rgb="FF333399"/>
      </patternFill>
    </fill>
    <fill>
      <patternFill patternType="solid">
        <fgColor rgb="FFFFF3B0"/>
        <bgColor rgb="FFF1F5F9"/>
      </patternFill>
    </fill>
    <fill>
      <patternFill patternType="solid">
        <fgColor rgb="FF0DB5A6"/>
        <bgColor rgb="FF00CCFF"/>
      </patternFill>
    </fill>
    <fill>
      <patternFill patternType="solid">
        <fgColor rgb="FFF1F5F9"/>
        <bgColor rgb="FFEAF2FF"/>
      </patternFill>
    </fill>
    <fill>
      <patternFill patternType="solid">
        <fgColor rgb="FFEAF2FF"/>
        <bgColor rgb="FFF1F5F9"/>
      </patternFill>
    </fill>
  </fills>
  <borders count="3">
    <border diagonalUp="false" diagonalDown="false">
      <left/>
      <right/>
      <top/>
      <bottom/>
      <diagonal/>
    </border>
    <border diagonalUp="false" diagonalDown="false">
      <left style="thin">
        <color rgb="FFD0D7E2"/>
      </left>
      <right/>
      <top style="thin">
        <color rgb="FFD0D7E2"/>
      </top>
      <bottom style="thin">
        <color rgb="FFD0D7E2"/>
      </bottom>
      <diagonal/>
    </border>
    <border diagonalUp="false" diagonalDown="false">
      <left style="thin">
        <color rgb="FFD0D7E2"/>
      </left>
      <right style="thin">
        <color rgb="FFD0D7E2"/>
      </right>
      <top style="thin">
        <color rgb="FFD0D7E2"/>
      </top>
      <bottom style="thin">
        <color rgb="FFD0D7E2"/>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28">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2" borderId="0" xfId="0" applyFont="true" applyBorder="true" applyAlignment="true" applyProtection="false">
      <alignment horizontal="center" vertical="center" textRotation="0" wrapText="true" indent="0" shrinkToFit="false"/>
      <protection locked="true" hidden="false"/>
    </xf>
    <xf numFmtId="164" fontId="5" fillId="0" borderId="0" xfId="0" applyFont="true" applyBorder="false" applyAlignment="true" applyProtection="false">
      <alignment horizontal="left" vertical="center" textRotation="0" wrapText="true" indent="0" shrinkToFit="false"/>
      <protection locked="true" hidden="false"/>
    </xf>
    <xf numFmtId="164" fontId="6" fillId="3" borderId="1" xfId="0" applyFont="true" applyBorder="true" applyAlignment="true" applyProtection="false">
      <alignment horizontal="left" vertical="center" textRotation="0" wrapText="true" indent="0" shrinkToFit="false"/>
      <protection locked="true" hidden="false"/>
    </xf>
    <xf numFmtId="164" fontId="6" fillId="3" borderId="2" xfId="0" applyFont="true" applyBorder="true" applyAlignment="true" applyProtection="false">
      <alignment horizontal="center" vertical="center" textRotation="0" wrapText="true" indent="0" shrinkToFit="false"/>
      <protection locked="true" hidden="false"/>
    </xf>
    <xf numFmtId="164" fontId="5" fillId="0" borderId="0" xfId="0" applyFont="true" applyBorder="false" applyAlignment="true" applyProtection="false">
      <alignment horizontal="right" vertical="center" textRotation="0" wrapText="false" indent="0" shrinkToFit="false"/>
      <protection locked="true" hidden="false"/>
    </xf>
    <xf numFmtId="164" fontId="7" fillId="0" borderId="0" xfId="0" applyFont="true" applyBorder="false" applyAlignment="true" applyProtection="false">
      <alignment horizontal="left" vertical="center" textRotation="0" wrapText="true" indent="0" shrinkToFit="false"/>
      <protection locked="true" hidden="false"/>
    </xf>
    <xf numFmtId="164" fontId="4" fillId="4" borderId="0" xfId="0" applyFont="true" applyBorder="true" applyAlignment="true" applyProtection="false">
      <alignment horizontal="left" vertical="center" textRotation="0" wrapText="true" indent="0" shrinkToFit="false"/>
      <protection locked="true" hidden="false"/>
    </xf>
    <xf numFmtId="164" fontId="5" fillId="5" borderId="2" xfId="0" applyFont="true" applyBorder="true" applyAlignment="true" applyProtection="false">
      <alignment horizontal="left" vertical="center" textRotation="0" wrapText="true" indent="0" shrinkToFit="false"/>
      <protection locked="true" hidden="false"/>
    </xf>
    <xf numFmtId="164" fontId="6" fillId="0" borderId="2" xfId="0" applyFont="true" applyBorder="true" applyAlignment="true" applyProtection="false">
      <alignment horizontal="center" vertical="center" textRotation="0" wrapText="true" indent="0" shrinkToFit="false"/>
      <protection locked="true" hidden="false"/>
    </xf>
    <xf numFmtId="164" fontId="4" fillId="2" borderId="2" xfId="0" applyFont="true" applyBorder="true" applyAlignment="true" applyProtection="false">
      <alignment horizontal="center" vertical="center" textRotation="0" wrapText="true" indent="0" shrinkToFit="false"/>
      <protection locked="true" hidden="false"/>
    </xf>
    <xf numFmtId="164" fontId="6" fillId="0" borderId="2" xfId="0" applyFont="true" applyBorder="true" applyAlignment="true" applyProtection="false">
      <alignment horizontal="left" vertical="center" textRotation="0" wrapText="true" indent="0" shrinkToFit="false"/>
      <protection locked="true" hidden="false"/>
    </xf>
    <xf numFmtId="165" fontId="6" fillId="0" borderId="2" xfId="0" applyFont="true" applyBorder="true" applyAlignment="true" applyProtection="false">
      <alignment horizontal="center" vertical="center" textRotation="0" wrapText="true" indent="0" shrinkToFit="false"/>
      <protection locked="true" hidden="false"/>
    </xf>
    <xf numFmtId="164" fontId="4" fillId="2" borderId="2" xfId="0" applyFont="true" applyBorder="true" applyAlignment="true" applyProtection="false">
      <alignment horizontal="left" vertical="center" textRotation="0" wrapText="true" indent="0" shrinkToFit="false"/>
      <protection locked="true" hidden="false"/>
    </xf>
    <xf numFmtId="164" fontId="7" fillId="2" borderId="2" xfId="0" applyFont="true" applyBorder="true" applyAlignment="true" applyProtection="false">
      <alignment horizontal="center" vertical="center" textRotation="0" wrapText="true" indent="0" shrinkToFit="false"/>
      <protection locked="true" hidden="false"/>
    </xf>
    <xf numFmtId="165" fontId="4" fillId="2" borderId="2" xfId="0" applyFont="true" applyBorder="true" applyAlignment="true" applyProtection="false">
      <alignment horizontal="center" vertical="center" textRotation="0" wrapText="true" indent="0" shrinkToFit="false"/>
      <protection locked="true" hidden="false"/>
    </xf>
    <xf numFmtId="164" fontId="8" fillId="0" borderId="0" xfId="0" applyFont="true" applyBorder="false" applyAlignment="true" applyProtection="false">
      <alignment horizontal="left" vertical="center" textRotation="0" wrapText="true" indent="0" shrinkToFit="false"/>
      <protection locked="true" hidden="false"/>
    </xf>
    <xf numFmtId="164" fontId="5" fillId="3" borderId="2" xfId="0" applyFont="true" applyBorder="true" applyAlignment="true" applyProtection="false">
      <alignment horizontal="left" vertical="center" textRotation="0" wrapText="true" indent="0" shrinkToFit="false"/>
      <protection locked="true" hidden="false"/>
    </xf>
    <xf numFmtId="166" fontId="6" fillId="3" borderId="2" xfId="0" applyFont="true" applyBorder="true" applyAlignment="true" applyProtection="false">
      <alignment horizontal="center" vertical="center" textRotation="0" wrapText="true" indent="0" shrinkToFit="false"/>
      <protection locked="true" hidden="false"/>
    </xf>
    <xf numFmtId="164" fontId="5" fillId="6" borderId="2" xfId="0" applyFont="true" applyBorder="true" applyAlignment="true" applyProtection="false">
      <alignment horizontal="left" vertical="center" textRotation="0" wrapText="true" indent="0" shrinkToFit="false"/>
      <protection locked="true" hidden="false"/>
    </xf>
    <xf numFmtId="164" fontId="7" fillId="6" borderId="0" xfId="0" applyFont="true" applyBorder="false" applyAlignment="true" applyProtection="false">
      <alignment horizontal="left" vertical="center" textRotation="0" wrapText="true" indent="0" shrinkToFit="false"/>
      <protection locked="true" hidden="false"/>
    </xf>
    <xf numFmtId="165" fontId="9" fillId="6" borderId="2" xfId="0" applyFont="true" applyBorder="true" applyAlignment="true" applyProtection="false">
      <alignment horizontal="center" vertical="center" textRotation="0" wrapText="true" indent="0" shrinkToFit="false"/>
      <protection locked="true" hidden="false"/>
    </xf>
    <xf numFmtId="164" fontId="8" fillId="5" borderId="0" xfId="0" applyFont="true" applyBorder="true" applyAlignment="true" applyProtection="false">
      <alignment horizontal="left" vertical="top" textRotation="0" wrapText="true" indent="0" shrinkToFit="false"/>
      <protection locked="true" hidden="false"/>
    </xf>
    <xf numFmtId="164" fontId="8" fillId="0" borderId="0" xfId="0" applyFont="true" applyBorder="true" applyAlignment="true" applyProtection="false">
      <alignment horizontal="left" vertical="center" textRotation="0" wrapText="true" indent="0" shrinkToFit="false"/>
      <protection locked="true" hidden="false"/>
    </xf>
    <xf numFmtId="164" fontId="4" fillId="4" borderId="2" xfId="0" applyFont="true" applyBorder="true" applyAlignment="true" applyProtection="false">
      <alignment horizontal="center" vertical="center" textRotation="0" wrapText="true" indent="0" shrinkToFit="false"/>
      <protection locked="true" hidden="false"/>
    </xf>
    <xf numFmtId="164" fontId="10" fillId="0" borderId="2" xfId="0" applyFont="true" applyBorder="true" applyAlignment="true" applyProtection="false">
      <alignment horizontal="left" vertical="center" textRotation="0" wrapText="true" indent="0" shrinkToFit="false"/>
      <protection locked="true" hidden="false"/>
    </xf>
    <xf numFmtId="165" fontId="9" fillId="0" borderId="2" xfId="0" applyFont="true" applyBorder="true" applyAlignment="true" applyProtection="false">
      <alignment horizontal="center" vertical="center" textRotation="0" wrapText="true" indent="0" shrinkToFit="false"/>
      <protection locked="true" hidden="false"/>
    </xf>
    <xf numFmtId="165" fontId="10" fillId="0" borderId="2" xfId="0" applyFont="true" applyBorder="true" applyAlignment="true" applyProtection="false">
      <alignment horizontal="center" vertical="center" textRotation="0" wrapText="tru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1F5F9"/>
      <rgbColor rgb="FFEAF2FF"/>
      <rgbColor rgb="FF660066"/>
      <rgbColor rgb="FFFF8080"/>
      <rgbColor rgb="FF0066CC"/>
      <rgbColor rgb="FFD0D7E2"/>
      <rgbColor rgb="FF000080"/>
      <rgbColor rgb="FFFF00FF"/>
      <rgbColor rgb="FFFFFF00"/>
      <rgbColor rgb="FF00FFFF"/>
      <rgbColor rgb="FF800080"/>
      <rgbColor rgb="FF800000"/>
      <rgbColor rgb="FF008080"/>
      <rgbColor rgb="FF0000FF"/>
      <rgbColor rgb="FF00CCFF"/>
      <rgbColor rgb="FFCCFFFF"/>
      <rgbColor rgb="FFCCFFCC"/>
      <rgbColor rgb="FFFFF3B0"/>
      <rgbColor rgb="FF99CCFF"/>
      <rgbColor rgb="FFFF99CC"/>
      <rgbColor rgb="FFCC99FF"/>
      <rgbColor rgb="FFFFCC99"/>
      <rgbColor rgb="FF3366FF"/>
      <rgbColor rgb="FF0DB5A6"/>
      <rgbColor rgb="FF99CC00"/>
      <rgbColor rgb="FFFFCC00"/>
      <rgbColor rgb="FFFF9900"/>
      <rgbColor rgb="FFFF6600"/>
      <rgbColor rgb="FF5A6B80"/>
      <rgbColor rgb="FF969696"/>
      <rgbColor rgb="FF16447F"/>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H43"/>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customHeight="false" zeroHeight="false" outlineLevelRow="0" outlineLevelCol="0"/>
  <cols>
    <col collapsed="false" customWidth="true" hidden="false" outlineLevel="0" max="1" min="1" style="0" width="30"/>
    <col collapsed="false" customWidth="true" hidden="false" outlineLevel="0" max="2" min="2" style="0" width="14"/>
    <col collapsed="false" customWidth="true" hidden="false" outlineLevel="0" max="8" min="3" style="0" width="15"/>
  </cols>
  <sheetData>
    <row r="1" customFormat="false" ht="25.5" hidden="false" customHeight="true" outlineLevel="0" collapsed="false">
      <c r="A1" s="1" t="s">
        <v>0</v>
      </c>
      <c r="B1" s="1"/>
      <c r="C1" s="1"/>
      <c r="D1" s="1"/>
      <c r="E1" s="1"/>
      <c r="F1" s="1"/>
      <c r="G1" s="1"/>
      <c r="H1" s="1"/>
    </row>
    <row r="2" customFormat="false" ht="15" hidden="false" customHeight="true" outlineLevel="0" collapsed="false">
      <c r="A2" s="2" t="s">
        <v>1</v>
      </c>
      <c r="B2" s="3" t="s">
        <v>2</v>
      </c>
      <c r="C2" s="3"/>
      <c r="D2" s="3"/>
    </row>
    <row r="3" customFormat="false" ht="26.85" hidden="false" customHeight="false" outlineLevel="0" collapsed="false">
      <c r="A3" s="2" t="s">
        <v>3</v>
      </c>
      <c r="B3" s="4" t="s">
        <v>4</v>
      </c>
      <c r="E3" s="5" t="s">
        <v>5</v>
      </c>
      <c r="F3" s="4" t="s">
        <v>4</v>
      </c>
    </row>
    <row r="4" customFormat="false" ht="52.2" hidden="false" customHeight="false" outlineLevel="0" collapsed="false">
      <c r="A4" s="2" t="s">
        <v>6</v>
      </c>
      <c r="B4" s="6" t="s">
        <v>7</v>
      </c>
    </row>
    <row r="6" customFormat="false" ht="15" hidden="false" customHeight="true" outlineLevel="0" collapsed="false">
      <c r="A6" s="7" t="s">
        <v>8</v>
      </c>
      <c r="B6" s="7"/>
      <c r="C6" s="7"/>
      <c r="D6" s="7"/>
      <c r="E6" s="7"/>
      <c r="F6" s="7"/>
      <c r="G6" s="7"/>
      <c r="H6" s="7"/>
    </row>
    <row r="7" customFormat="false" ht="15" hidden="false" customHeight="false" outlineLevel="0" collapsed="false">
      <c r="A7" s="8" t="s">
        <v>9</v>
      </c>
      <c r="C7" s="9"/>
      <c r="D7" s="9"/>
      <c r="E7" s="9"/>
      <c r="F7" s="9"/>
      <c r="G7" s="9"/>
      <c r="H7" s="9"/>
    </row>
    <row r="8" customFormat="false" ht="15" hidden="false" customHeight="false" outlineLevel="0" collapsed="false">
      <c r="A8" s="8" t="s">
        <v>10</v>
      </c>
      <c r="C8" s="9"/>
      <c r="D8" s="9"/>
      <c r="E8" s="9"/>
      <c r="F8" s="9"/>
      <c r="G8" s="9"/>
      <c r="H8" s="9"/>
    </row>
    <row r="9" customFormat="false" ht="15" hidden="false" customHeight="false" outlineLevel="0" collapsed="false">
      <c r="A9" s="8" t="s">
        <v>11</v>
      </c>
      <c r="C9" s="9"/>
      <c r="D9" s="9"/>
      <c r="E9" s="9"/>
      <c r="F9" s="9"/>
      <c r="G9" s="9"/>
      <c r="H9" s="9"/>
    </row>
    <row r="10" customFormat="false" ht="15" hidden="false" customHeight="false" outlineLevel="0" collapsed="false">
      <c r="A10" s="8" t="s">
        <v>12</v>
      </c>
      <c r="C10" s="9"/>
      <c r="D10" s="9"/>
      <c r="E10" s="9"/>
      <c r="F10" s="9"/>
      <c r="G10" s="9"/>
      <c r="H10" s="9"/>
    </row>
    <row r="11" customFormat="false" ht="15" hidden="false" customHeight="false" outlineLevel="0" collapsed="false">
      <c r="A11" s="8" t="s">
        <v>13</v>
      </c>
      <c r="C11" s="9"/>
      <c r="D11" s="9"/>
      <c r="E11" s="9"/>
      <c r="F11" s="9"/>
      <c r="G11" s="9"/>
      <c r="H11" s="9"/>
    </row>
    <row r="12" customFormat="false" ht="15" hidden="false" customHeight="false" outlineLevel="0" collapsed="false">
      <c r="A12" s="8" t="s">
        <v>14</v>
      </c>
      <c r="C12" s="9"/>
      <c r="D12" s="9"/>
      <c r="E12" s="9"/>
      <c r="F12" s="9"/>
      <c r="G12" s="9"/>
      <c r="H12" s="9"/>
    </row>
    <row r="13" customFormat="false" ht="15" hidden="false" customHeight="false" outlineLevel="0" collapsed="false">
      <c r="A13" s="8" t="s">
        <v>15</v>
      </c>
      <c r="C13" s="9"/>
      <c r="D13" s="9"/>
      <c r="E13" s="9"/>
      <c r="F13" s="9"/>
      <c r="G13" s="9"/>
      <c r="H13" s="9"/>
    </row>
    <row r="15" customFormat="false" ht="15" hidden="false" customHeight="false" outlineLevel="0" collapsed="false">
      <c r="A15" s="10" t="s">
        <v>16</v>
      </c>
      <c r="B15" s="10" t="s">
        <v>17</v>
      </c>
      <c r="C15" s="10" t="s">
        <v>18</v>
      </c>
      <c r="D15" s="10" t="s">
        <v>19</v>
      </c>
      <c r="E15" s="10" t="s">
        <v>20</v>
      </c>
      <c r="F15" s="10" t="s">
        <v>21</v>
      </c>
      <c r="G15" s="10" t="s">
        <v>22</v>
      </c>
      <c r="H15" s="10" t="s">
        <v>23</v>
      </c>
    </row>
    <row r="16" customFormat="false" ht="15" hidden="false" customHeight="false" outlineLevel="0" collapsed="false">
      <c r="A16" s="11"/>
      <c r="B16" s="9"/>
      <c r="C16" s="12"/>
      <c r="D16" s="12"/>
      <c r="E16" s="12"/>
      <c r="F16" s="12"/>
      <c r="G16" s="12"/>
      <c r="H16" s="12"/>
    </row>
    <row r="17" customFormat="false" ht="15" hidden="false" customHeight="false" outlineLevel="0" collapsed="false">
      <c r="A17" s="11"/>
      <c r="B17" s="9"/>
      <c r="C17" s="12"/>
      <c r="D17" s="12"/>
      <c r="E17" s="12"/>
      <c r="F17" s="12"/>
      <c r="G17" s="12"/>
      <c r="H17" s="12"/>
    </row>
    <row r="18" customFormat="false" ht="15" hidden="false" customHeight="false" outlineLevel="0" collapsed="false">
      <c r="A18" s="11"/>
      <c r="B18" s="9"/>
      <c r="C18" s="12"/>
      <c r="D18" s="12"/>
      <c r="E18" s="12"/>
      <c r="F18" s="12"/>
      <c r="G18" s="12"/>
      <c r="H18" s="12"/>
    </row>
    <row r="19" customFormat="false" ht="15" hidden="false" customHeight="false" outlineLevel="0" collapsed="false">
      <c r="A19" s="11"/>
      <c r="B19" s="9"/>
      <c r="C19" s="12"/>
      <c r="D19" s="12"/>
      <c r="E19" s="12"/>
      <c r="F19" s="12"/>
      <c r="G19" s="12"/>
      <c r="H19" s="12"/>
    </row>
    <row r="20" customFormat="false" ht="15" hidden="false" customHeight="false" outlineLevel="0" collapsed="false">
      <c r="A20" s="11"/>
      <c r="B20" s="9"/>
      <c r="C20" s="12"/>
      <c r="D20" s="12"/>
      <c r="E20" s="12"/>
      <c r="F20" s="12"/>
      <c r="G20" s="12"/>
      <c r="H20" s="12"/>
    </row>
    <row r="21" customFormat="false" ht="15" hidden="false" customHeight="false" outlineLevel="0" collapsed="false">
      <c r="A21" s="11"/>
      <c r="B21" s="9"/>
      <c r="C21" s="12"/>
      <c r="D21" s="12"/>
      <c r="E21" s="12"/>
      <c r="F21" s="12"/>
      <c r="G21" s="12"/>
      <c r="H21" s="12"/>
    </row>
    <row r="22" customFormat="false" ht="15" hidden="false" customHeight="false" outlineLevel="0" collapsed="false">
      <c r="A22" s="11"/>
      <c r="B22" s="9"/>
      <c r="C22" s="12"/>
      <c r="D22" s="12"/>
      <c r="E22" s="12"/>
      <c r="F22" s="12"/>
      <c r="G22" s="12"/>
      <c r="H22" s="12"/>
    </row>
    <row r="23" customFormat="false" ht="15" hidden="false" customHeight="false" outlineLevel="0" collapsed="false">
      <c r="A23" s="11"/>
      <c r="B23" s="9"/>
      <c r="C23" s="12"/>
      <c r="D23" s="12"/>
      <c r="E23" s="12"/>
      <c r="F23" s="12"/>
      <c r="G23" s="12"/>
      <c r="H23" s="12"/>
    </row>
    <row r="24" customFormat="false" ht="15" hidden="false" customHeight="false" outlineLevel="0" collapsed="false">
      <c r="A24" s="11"/>
      <c r="B24" s="9"/>
      <c r="C24" s="12"/>
      <c r="D24" s="12"/>
      <c r="E24" s="12"/>
      <c r="F24" s="12"/>
      <c r="G24" s="12"/>
      <c r="H24" s="12"/>
    </row>
    <row r="25" customFormat="false" ht="15" hidden="false" customHeight="false" outlineLevel="0" collapsed="false">
      <c r="A25" s="11"/>
      <c r="B25" s="9"/>
      <c r="C25" s="12"/>
      <c r="D25" s="12"/>
      <c r="E25" s="12"/>
      <c r="F25" s="12"/>
      <c r="G25" s="12"/>
      <c r="H25" s="12"/>
    </row>
    <row r="26" customFormat="false" ht="15" hidden="false" customHeight="false" outlineLevel="0" collapsed="false">
      <c r="A26" s="11"/>
      <c r="B26" s="9"/>
      <c r="C26" s="12"/>
      <c r="D26" s="12"/>
      <c r="E26" s="12"/>
      <c r="F26" s="12"/>
      <c r="G26" s="12"/>
      <c r="H26" s="12"/>
    </row>
    <row r="27" customFormat="false" ht="15" hidden="false" customHeight="false" outlineLevel="0" collapsed="false">
      <c r="A27" s="11"/>
      <c r="B27" s="9"/>
      <c r="C27" s="12"/>
      <c r="D27" s="12"/>
      <c r="E27" s="12"/>
      <c r="F27" s="12"/>
      <c r="G27" s="12"/>
      <c r="H27" s="12"/>
    </row>
    <row r="28" customFormat="false" ht="15" hidden="false" customHeight="false" outlineLevel="0" collapsed="false">
      <c r="A28" s="11"/>
      <c r="B28" s="9"/>
      <c r="C28" s="12"/>
      <c r="D28" s="12"/>
      <c r="E28" s="12"/>
      <c r="F28" s="12"/>
      <c r="G28" s="12"/>
      <c r="H28" s="12"/>
    </row>
    <row r="29" customFormat="false" ht="15" hidden="false" customHeight="false" outlineLevel="0" collapsed="false">
      <c r="A29" s="11"/>
      <c r="B29" s="9"/>
      <c r="C29" s="12"/>
      <c r="D29" s="12"/>
      <c r="E29" s="12"/>
      <c r="F29" s="12"/>
      <c r="G29" s="12"/>
      <c r="H29" s="12"/>
    </row>
    <row r="30" customFormat="false" ht="15" hidden="false" customHeight="false" outlineLevel="0" collapsed="false">
      <c r="A30" s="11"/>
      <c r="B30" s="9"/>
      <c r="C30" s="12"/>
      <c r="D30" s="12"/>
      <c r="E30" s="12"/>
      <c r="F30" s="12"/>
      <c r="G30" s="12"/>
      <c r="H30" s="12"/>
    </row>
    <row r="31" customFormat="false" ht="15" hidden="false" customHeight="false" outlineLevel="0" collapsed="false">
      <c r="A31" s="13" t="s">
        <v>24</v>
      </c>
      <c r="B31" s="14"/>
      <c r="C31" s="15" t="n">
        <f aca="false">SUM(C16:C30)</f>
        <v>0</v>
      </c>
      <c r="D31" s="15" t="n">
        <f aca="false">SUM(D16:D30)</f>
        <v>0</v>
      </c>
      <c r="E31" s="15" t="n">
        <f aca="false">SUM(E16:E30)</f>
        <v>0</v>
      </c>
      <c r="F31" s="15" t="n">
        <f aca="false">SUM(F16:F30)</f>
        <v>0</v>
      </c>
      <c r="G31" s="15" t="n">
        <f aca="false">SUM(G16:G30)</f>
        <v>0</v>
      </c>
      <c r="H31" s="15" t="n">
        <f aca="false">SUM(H16:H30)</f>
        <v>0</v>
      </c>
    </row>
    <row r="32" customFormat="false" ht="22.35" hidden="false" customHeight="false" outlineLevel="0" collapsed="false">
      <c r="A32" s="16" t="s">
        <v>25</v>
      </c>
    </row>
    <row r="34" customFormat="false" ht="15" hidden="false" customHeight="false" outlineLevel="0" collapsed="false">
      <c r="A34" s="17" t="s">
        <v>26</v>
      </c>
      <c r="B34" s="18" t="n">
        <v>0.5</v>
      </c>
    </row>
    <row r="35" customFormat="false" ht="15" hidden="false" customHeight="false" outlineLevel="0" collapsed="false">
      <c r="A35" s="19" t="s">
        <v>27</v>
      </c>
      <c r="B35" s="20"/>
      <c r="C35" s="21" t="n">
        <f aca="false">C31*$B$34</f>
        <v>0</v>
      </c>
      <c r="D35" s="21" t="n">
        <f aca="false">D31*$B$34</f>
        <v>0</v>
      </c>
      <c r="E35" s="21" t="n">
        <f aca="false">E31*$B$34</f>
        <v>0</v>
      </c>
      <c r="F35" s="21" t="n">
        <f aca="false">F31*$B$34</f>
        <v>0</v>
      </c>
      <c r="G35" s="21" t="n">
        <f aca="false">G31*$B$34</f>
        <v>0</v>
      </c>
      <c r="H35" s="21" t="n">
        <f aca="false">H31*$B$34</f>
        <v>0</v>
      </c>
    </row>
    <row r="36" customFormat="false" ht="15" hidden="false" customHeight="false" outlineLevel="0" collapsed="false">
      <c r="A36" s="19" t="s">
        <v>28</v>
      </c>
      <c r="B36" s="20"/>
      <c r="C36" s="21" t="n">
        <f aca="false">C31*(1-$B$34)</f>
        <v>0</v>
      </c>
      <c r="D36" s="21" t="n">
        <f aca="false">D31*(1-$B$34)</f>
        <v>0</v>
      </c>
      <c r="E36" s="21" t="n">
        <f aca="false">E31*(1-$B$34)</f>
        <v>0</v>
      </c>
      <c r="F36" s="21" t="n">
        <f aca="false">F31*(1-$B$34)</f>
        <v>0</v>
      </c>
      <c r="G36" s="21" t="n">
        <f aca="false">G31*(1-$B$34)</f>
        <v>0</v>
      </c>
      <c r="H36" s="21" t="n">
        <f aca="false">H31*(1-$B$34)</f>
        <v>0</v>
      </c>
    </row>
    <row r="38" customFormat="false" ht="15" hidden="false" customHeight="true" outlineLevel="0" collapsed="false">
      <c r="A38" s="7" t="s">
        <v>29</v>
      </c>
      <c r="B38" s="7"/>
      <c r="C38" s="7"/>
      <c r="D38" s="7"/>
    </row>
    <row r="39" customFormat="false" ht="15" hidden="false" customHeight="false" outlineLevel="0" collapsed="false">
      <c r="A39" s="8" t="s">
        <v>30</v>
      </c>
      <c r="B39" s="12"/>
    </row>
    <row r="40" customFormat="false" ht="15" hidden="false" customHeight="false" outlineLevel="0" collapsed="false">
      <c r="A40" s="8" t="s">
        <v>31</v>
      </c>
      <c r="B40" s="12"/>
    </row>
    <row r="42" customFormat="false" ht="15" hidden="false" customHeight="true" outlineLevel="0" collapsed="false">
      <c r="A42" s="22" t="s">
        <v>32</v>
      </c>
      <c r="B42" s="22"/>
      <c r="C42" s="22"/>
      <c r="D42" s="22"/>
      <c r="E42" s="22"/>
      <c r="F42" s="22"/>
      <c r="G42" s="22"/>
      <c r="H42" s="22"/>
    </row>
    <row r="43" customFormat="false" ht="15" hidden="false" customHeight="false" outlineLevel="0" collapsed="false">
      <c r="A43" s="22"/>
      <c r="B43" s="22"/>
      <c r="C43" s="22"/>
      <c r="D43" s="22"/>
      <c r="E43" s="22"/>
      <c r="F43" s="22"/>
      <c r="G43" s="22"/>
      <c r="H43" s="22"/>
    </row>
  </sheetData>
  <mergeCells count="5">
    <mergeCell ref="A1:H1"/>
    <mergeCell ref="B2:D2"/>
    <mergeCell ref="A6:H6"/>
    <mergeCell ref="A38:D38"/>
    <mergeCell ref="A42:H43"/>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F1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customHeight="false" zeroHeight="false" outlineLevelRow="0" outlineLevelCol="0"/>
  <cols>
    <col collapsed="false" customWidth="true" hidden="false" outlineLevel="0" max="1" min="1" style="0" width="26"/>
    <col collapsed="false" customWidth="true" hidden="false" outlineLevel="0" max="6" min="2" style="0" width="16"/>
  </cols>
  <sheetData>
    <row r="1" customFormat="false" ht="24" hidden="false" customHeight="true" outlineLevel="0" collapsed="false">
      <c r="A1" s="1" t="s">
        <v>33</v>
      </c>
      <c r="B1" s="1"/>
      <c r="C1" s="1"/>
      <c r="D1" s="1"/>
      <c r="E1" s="1"/>
      <c r="F1" s="1"/>
    </row>
    <row r="2" customFormat="false" ht="15" hidden="false" customHeight="true" outlineLevel="0" collapsed="false">
      <c r="A2" s="23" t="s">
        <v>34</v>
      </c>
      <c r="B2" s="23"/>
      <c r="C2" s="23"/>
      <c r="D2" s="23"/>
      <c r="E2" s="23"/>
      <c r="F2" s="23"/>
    </row>
    <row r="4" customFormat="false" ht="26.85" hidden="false" customHeight="false" outlineLevel="0" collapsed="false">
      <c r="A4" s="24" t="s">
        <v>35</v>
      </c>
      <c r="B4" s="24" t="s">
        <v>36</v>
      </c>
      <c r="C4" s="24" t="s">
        <v>37</v>
      </c>
      <c r="D4" s="24" t="s">
        <v>38</v>
      </c>
      <c r="E4" s="24" t="s">
        <v>39</v>
      </c>
      <c r="F4" s="24" t="s">
        <v>40</v>
      </c>
    </row>
    <row r="5" customFormat="false" ht="15" hidden="false" customHeight="false" outlineLevel="0" collapsed="false">
      <c r="A5" s="25" t="n">
        <f aca="false">Quote!C8</f>
        <v>0</v>
      </c>
      <c r="B5" s="26" t="n">
        <f aca="false">D5*12/52</f>
        <v>0</v>
      </c>
      <c r="C5" s="26" t="n">
        <f aca="false">D5*12/26</f>
        <v>0</v>
      </c>
      <c r="D5" s="27" t="n">
        <f aca="false">Quote!C36</f>
        <v>0</v>
      </c>
      <c r="E5" s="26" t="n">
        <f aca="false">D5*12</f>
        <v>0</v>
      </c>
      <c r="F5" s="27" t="n">
        <f aca="false">Quote!C35</f>
        <v>0</v>
      </c>
    </row>
    <row r="6" customFormat="false" ht="15" hidden="false" customHeight="false" outlineLevel="0" collapsed="false">
      <c r="A6" s="25" t="n">
        <f aca="false">Quote!D8</f>
        <v>0</v>
      </c>
      <c r="B6" s="26" t="n">
        <f aca="false">D6*12/52</f>
        <v>0</v>
      </c>
      <c r="C6" s="26" t="n">
        <f aca="false">D6*12/26</f>
        <v>0</v>
      </c>
      <c r="D6" s="27" t="n">
        <f aca="false">Quote!D36</f>
        <v>0</v>
      </c>
      <c r="E6" s="26" t="n">
        <f aca="false">D6*12</f>
        <v>0</v>
      </c>
      <c r="F6" s="27" t="n">
        <f aca="false">Quote!D35</f>
        <v>0</v>
      </c>
    </row>
    <row r="7" customFormat="false" ht="15" hidden="false" customHeight="false" outlineLevel="0" collapsed="false">
      <c r="A7" s="25" t="n">
        <f aca="false">Quote!E8</f>
        <v>0</v>
      </c>
      <c r="B7" s="26" t="n">
        <f aca="false">D7*12/52</f>
        <v>0</v>
      </c>
      <c r="C7" s="26" t="n">
        <f aca="false">D7*12/26</f>
        <v>0</v>
      </c>
      <c r="D7" s="27" t="n">
        <f aca="false">Quote!E36</f>
        <v>0</v>
      </c>
      <c r="E7" s="26" t="n">
        <f aca="false">D7*12</f>
        <v>0</v>
      </c>
      <c r="F7" s="27" t="n">
        <f aca="false">Quote!E35</f>
        <v>0</v>
      </c>
    </row>
    <row r="8" customFormat="false" ht="15" hidden="false" customHeight="false" outlineLevel="0" collapsed="false">
      <c r="A8" s="25" t="n">
        <f aca="false">Quote!F8</f>
        <v>0</v>
      </c>
      <c r="B8" s="26" t="n">
        <f aca="false">D8*12/52</f>
        <v>0</v>
      </c>
      <c r="C8" s="26" t="n">
        <f aca="false">D8*12/26</f>
        <v>0</v>
      </c>
      <c r="D8" s="27" t="n">
        <f aca="false">Quote!F36</f>
        <v>0</v>
      </c>
      <c r="E8" s="26" t="n">
        <f aca="false">D8*12</f>
        <v>0</v>
      </c>
      <c r="F8" s="27" t="n">
        <f aca="false">Quote!F35</f>
        <v>0</v>
      </c>
    </row>
    <row r="9" customFormat="false" ht="15" hidden="false" customHeight="false" outlineLevel="0" collapsed="false">
      <c r="A9" s="25" t="n">
        <f aca="false">Quote!G8</f>
        <v>0</v>
      </c>
      <c r="B9" s="26" t="n">
        <f aca="false">D9*12/52</f>
        <v>0</v>
      </c>
      <c r="C9" s="26" t="n">
        <f aca="false">D9*12/26</f>
        <v>0</v>
      </c>
      <c r="D9" s="27" t="n">
        <f aca="false">Quote!G36</f>
        <v>0</v>
      </c>
      <c r="E9" s="26" t="n">
        <f aca="false">D9*12</f>
        <v>0</v>
      </c>
      <c r="F9" s="27" t="n">
        <f aca="false">Quote!G35</f>
        <v>0</v>
      </c>
    </row>
    <row r="10" customFormat="false" ht="15" hidden="false" customHeight="false" outlineLevel="0" collapsed="false">
      <c r="A10" s="25" t="n">
        <f aca="false">Quote!H8</f>
        <v>0</v>
      </c>
      <c r="B10" s="26" t="n">
        <f aca="false">D10*12/52</f>
        <v>0</v>
      </c>
      <c r="C10" s="26" t="n">
        <f aca="false">D10*12/26</f>
        <v>0</v>
      </c>
      <c r="D10" s="27" t="n">
        <f aca="false">Quote!H36</f>
        <v>0</v>
      </c>
      <c r="E10" s="26" t="n">
        <f aca="false">D10*12</f>
        <v>0</v>
      </c>
      <c r="F10" s="27" t="n">
        <f aca="false">Quote!H35</f>
        <v>0</v>
      </c>
    </row>
  </sheetData>
  <mergeCells count="2">
    <mergeCell ref="A1:F1"/>
    <mergeCell ref="A2:F2"/>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LibreOffice/26.2.4.2$Linux_AARCH64 LibreOffice_project/620$Build-2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2026-06-27T16:43:37Z</dcterms:created>
  <dc:creator>openpyxl</dc:creator>
  <dc:description/>
  <dc:language>en-US</dc:language>
  <cp:lastModifiedBy/>
  <dcterms:modified xsi:type="dcterms:W3CDTF">2026-06-27T16:43:37Z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